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'BOM'!$A$1:$I$43</definedName>
  </definedNames>
  <calcPr fullCalcOnLoad="1"/>
</workbook>
</file>

<file path=xl/sharedStrings.xml><?xml version="1.0" encoding="utf-8"?>
<sst xmlns="http://schemas.openxmlformats.org/spreadsheetml/2006/main" count="93" uniqueCount="80">
  <si>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</si>
  <si>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</si>
  <si>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</si>
  <si>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</si>
  <si>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</si>
  <si>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</si>
  <si>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</si>
  <si>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</si>
  <si>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</si>
  <si>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</si>
  <si>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</si>
  <si>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</si>
  <si>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</si>
  <si>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</si>
  <si>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</si>
  <si>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</si>
  <si>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</si>
  <si>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</si>
  <si>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</si>
  <si>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</si>
  <si>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Panasonic</t>
  </si>
  <si>
    <t>R7</t>
  </si>
  <si>
    <t>IC1</t>
  </si>
  <si>
    <t>Tr1</t>
  </si>
  <si>
    <t>MCCA000296</t>
  </si>
  <si>
    <r>
      <t>BOM::</t>
    </r>
    <r>
      <rPr>
        <b/>
        <sz val="16"/>
        <color indexed="10"/>
        <rFont val="Arial"/>
        <family val="2"/>
      </rPr>
      <t>IR TV mute::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.0</t>
    </r>
  </si>
  <si>
    <t xml:space="preserve">CRCW080510K0JNEA </t>
  </si>
  <si>
    <t>Vishay Draloric</t>
  </si>
  <si>
    <t>10k 5% 125mW</t>
  </si>
  <si>
    <t>0805</t>
  </si>
  <si>
    <t>R1,R2</t>
  </si>
  <si>
    <t>1M 5% 125mW</t>
  </si>
  <si>
    <t>ERJ6GEYJ105V</t>
  </si>
  <si>
    <t>R3</t>
  </si>
  <si>
    <t>1k 5% 125mW</t>
  </si>
  <si>
    <t>ERJ6GEYJ102V</t>
  </si>
  <si>
    <t>R4</t>
  </si>
  <si>
    <t>470R 5% 125mW</t>
  </si>
  <si>
    <t>Welwyn</t>
  </si>
  <si>
    <t>WCR0805-470RFI</t>
  </si>
  <si>
    <t>R5</t>
  </si>
  <si>
    <t>22R 1% 250mW</t>
  </si>
  <si>
    <t>R6</t>
  </si>
  <si>
    <t>MCHP05W4F220JT5E</t>
  </si>
  <si>
    <t>330R 5% 125mW</t>
  </si>
  <si>
    <t>ERJ6GEYJ331V</t>
  </si>
  <si>
    <t>100n 25V 20%</t>
  </si>
  <si>
    <t>C1,C2</t>
  </si>
  <si>
    <t>NXP</t>
  </si>
  <si>
    <t>zener 3V 375 mW</t>
  </si>
  <si>
    <t>BZT52H-C3V0</t>
  </si>
  <si>
    <t>SOD123F</t>
  </si>
  <si>
    <t>D1</t>
  </si>
  <si>
    <t>low current LED 3mm red</t>
  </si>
  <si>
    <t>Vishay Semiconductor</t>
  </si>
  <si>
    <t>TLHR4400</t>
  </si>
  <si>
    <t>ledev</t>
  </si>
  <si>
    <t>D2</t>
  </si>
  <si>
    <t>IR LED 5mm 950nm</t>
  </si>
  <si>
    <t>Vishay</t>
  </si>
  <si>
    <t>TSUS5202</t>
  </si>
  <si>
    <t>D3</t>
  </si>
  <si>
    <t>BC847</t>
  </si>
  <si>
    <t>ON Semiconductor</t>
  </si>
  <si>
    <t>BC847BLT1G</t>
  </si>
  <si>
    <t>SOT23</t>
  </si>
  <si>
    <t>T1</t>
  </si>
  <si>
    <t>PIC12F1822-I/SN</t>
  </si>
  <si>
    <t>Microchip</t>
  </si>
  <si>
    <t>SOIC8</t>
  </si>
  <si>
    <t>Kingstate</t>
  </si>
  <si>
    <t>KPEG165</t>
  </si>
  <si>
    <t>IR receiver module 36kHz</t>
  </si>
  <si>
    <t>TSOP34836</t>
  </si>
  <si>
    <t>SIL3e</t>
  </si>
  <si>
    <t>IC2</t>
  </si>
  <si>
    <t>S1</t>
  </si>
  <si>
    <t>push button SPST, chassis mount</t>
  </si>
  <si>
    <t xml:space="preserve"> 2x AA(A) battery 1.5V with battery holder</t>
  </si>
  <si>
    <t>Piezo transducer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</si>
</sst>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vishay-draloric/crcw080510k0jnea/resistor-10kr-125mw-5/dp/146985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4">
      <selection activeCell="A21" sqref="A2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7" t="s">
        <v>25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SUM(F5:F9)</f>
        <v>5</v>
      </c>
    </row>
    <row r="4" spans="1:7" ht="12.75">
      <c r="A4" s="15" t="s">
        <v>28</v>
      </c>
      <c r="B4" s="15" t="s">
        <v>27</v>
      </c>
      <c r="C4" s="16" t="s">
        <v>26</v>
      </c>
      <c r="D4" s="15" t="s">
        <v>29</v>
      </c>
      <c r="E4" s="15" t="s">
        <v>30</v>
      </c>
      <c r="F4" s="2">
        <v>2</v>
      </c>
      <c r="G4" s="2">
        <v>1469857</v>
      </c>
    </row>
    <row r="5" spans="1:7" ht="12.75">
      <c r="A5" s="15" t="s">
        <v>31</v>
      </c>
      <c r="B5" s="15" t="s">
        <v>20</v>
      </c>
      <c r="C5" t="s">
        <v>32</v>
      </c>
      <c r="D5" s="15" t="s">
        <v>29</v>
      </c>
      <c r="E5" s="15" t="s">
        <v>33</v>
      </c>
      <c r="F5" s="2">
        <v>1</v>
      </c>
      <c r="G5">
        <v>2057738</v>
      </c>
    </row>
    <row r="6" spans="1:7" ht="12.75">
      <c r="A6" s="15" t="s">
        <v>34</v>
      </c>
      <c r="B6" s="15" t="s">
        <v>20</v>
      </c>
      <c r="C6" t="s">
        <v>35</v>
      </c>
      <c r="D6" s="15" t="s">
        <v>29</v>
      </c>
      <c r="E6" s="15" t="s">
        <v>36</v>
      </c>
      <c r="F6" s="2">
        <v>1</v>
      </c>
      <c r="G6">
        <v>2057701</v>
      </c>
    </row>
    <row r="7" spans="1:7" ht="12.75">
      <c r="A7" s="15" t="s">
        <v>37</v>
      </c>
      <c r="B7" s="15" t="s">
        <v>38</v>
      </c>
      <c r="C7" t="s">
        <v>39</v>
      </c>
      <c r="D7" s="15" t="s">
        <v>29</v>
      </c>
      <c r="E7" s="15" t="s">
        <v>40</v>
      </c>
      <c r="F7" s="2">
        <v>1</v>
      </c>
      <c r="G7">
        <v>1099798</v>
      </c>
    </row>
    <row r="8" spans="1:7" ht="12.75">
      <c r="A8" s="15" t="s">
        <v>41</v>
      </c>
      <c r="B8" s="15" t="s">
        <v>19</v>
      </c>
      <c r="C8" t="s">
        <v>43</v>
      </c>
      <c r="D8" s="15" t="s">
        <v>29</v>
      </c>
      <c r="E8" s="15" t="s">
        <v>42</v>
      </c>
      <c r="F8" s="2">
        <v>1</v>
      </c>
      <c r="G8">
        <v>1576437</v>
      </c>
    </row>
    <row r="9" spans="1:7" ht="12.75">
      <c r="A9" s="15" t="s">
        <v>44</v>
      </c>
      <c r="B9" s="15" t="s">
        <v>20</v>
      </c>
      <c r="C9" t="s">
        <v>45</v>
      </c>
      <c r="D9" s="15" t="s">
        <v>29</v>
      </c>
      <c r="E9" s="15" t="s">
        <v>21</v>
      </c>
      <c r="F9" s="2">
        <v>1</v>
      </c>
      <c r="G9">
        <v>2057691</v>
      </c>
    </row>
    <row r="10" spans="1:6" s="6" customFormat="1" ht="12.75">
      <c r="A10" s="5" t="s">
        <v>8</v>
      </c>
      <c r="B10" s="5"/>
      <c r="C10" s="5"/>
      <c r="D10" s="5"/>
      <c r="E10" s="5"/>
      <c r="F10" s="6">
        <f>SUM(F11:F11)</f>
        <v>2</v>
      </c>
    </row>
    <row r="11" spans="1:7" ht="12.75">
      <c r="A11" s="15" t="s">
        <v>46</v>
      </c>
      <c r="B11" s="15" t="s">
        <v>19</v>
      </c>
      <c r="C11" t="s">
        <v>24</v>
      </c>
      <c r="D11" s="15" t="s">
        <v>29</v>
      </c>
      <c r="E11" s="15" t="s">
        <v>47</v>
      </c>
      <c r="F11" s="2">
        <v>2</v>
      </c>
      <c r="G11">
        <v>1759167</v>
      </c>
    </row>
    <row r="12" spans="1:6" s="6" customFormat="1" ht="12.75">
      <c r="A12" s="5" t="s">
        <v>9</v>
      </c>
      <c r="B12" s="5"/>
      <c r="C12" s="5"/>
      <c r="D12" s="5"/>
      <c r="E12" s="5"/>
      <c r="F12" s="6">
        <f>SUM(F14:F18)</f>
        <v>5</v>
      </c>
    </row>
    <row r="13" spans="1:6" s="6" customFormat="1" ht="12.75">
      <c r="A13" s="5" t="s">
        <v>10</v>
      </c>
      <c r="B13" s="5"/>
      <c r="C13" s="5"/>
      <c r="D13" s="5"/>
      <c r="E13" s="5"/>
      <c r="F13" s="6">
        <f>SUM(F21:F21)</f>
        <v>1</v>
      </c>
    </row>
    <row r="14" spans="1:7" s="21" customFormat="1" ht="12.75">
      <c r="A14" s="19" t="s">
        <v>49</v>
      </c>
      <c r="B14" s="19" t="s">
        <v>48</v>
      </c>
      <c r="C14" s="22" t="s">
        <v>50</v>
      </c>
      <c r="D14" s="19" t="s">
        <v>51</v>
      </c>
      <c r="E14" s="19" t="s">
        <v>52</v>
      </c>
      <c r="F14" s="21">
        <v>1</v>
      </c>
      <c r="G14" s="22">
        <v>1907623</v>
      </c>
    </row>
    <row r="15" spans="1:7" ht="12.75">
      <c r="A15" s="15" t="s">
        <v>53</v>
      </c>
      <c r="B15" s="15" t="s">
        <v>54</v>
      </c>
      <c r="C15" s="15" t="s">
        <v>55</v>
      </c>
      <c r="D15" s="15" t="s">
        <v>56</v>
      </c>
      <c r="E15" s="15" t="s">
        <v>57</v>
      </c>
      <c r="F15" s="2">
        <v>1</v>
      </c>
      <c r="G15">
        <v>1612433</v>
      </c>
    </row>
    <row r="16" spans="1:7" ht="12.75">
      <c r="A16" s="15" t="s">
        <v>58</v>
      </c>
      <c r="B16" s="15" t="s">
        <v>59</v>
      </c>
      <c r="C16" t="s">
        <v>60</v>
      </c>
      <c r="D16" s="15" t="s">
        <v>56</v>
      </c>
      <c r="E16" s="15" t="s">
        <v>61</v>
      </c>
      <c r="F16" s="2">
        <v>1</v>
      </c>
      <c r="G16" s="2">
        <v>1045377</v>
      </c>
    </row>
    <row r="17" spans="1:7" ht="12.75">
      <c r="A17" s="15" t="s">
        <v>62</v>
      </c>
      <c r="B17" s="15" t="s">
        <v>63</v>
      </c>
      <c r="C17" s="15" t="s">
        <v>64</v>
      </c>
      <c r="D17" s="15" t="s">
        <v>65</v>
      </c>
      <c r="E17" s="15" t="s">
        <v>66</v>
      </c>
      <c r="F17" s="2">
        <v>1</v>
      </c>
      <c r="G17">
        <v>1653607</v>
      </c>
    </row>
    <row r="18" spans="1:7" s="21" customFormat="1" ht="12.75">
      <c r="A18" s="19" t="s">
        <v>67</v>
      </c>
      <c r="B18" s="19" t="s">
        <v>68</v>
      </c>
      <c r="C18" s="19" t="s">
        <v>67</v>
      </c>
      <c r="D18" s="19" t="s">
        <v>69</v>
      </c>
      <c r="E18" s="19" t="s">
        <v>22</v>
      </c>
      <c r="F18" s="21">
        <v>1</v>
      </c>
      <c r="G18" s="22">
        <v>1971857</v>
      </c>
    </row>
    <row r="19" spans="1:7" s="21" customFormat="1" ht="12.75">
      <c r="A19" s="19" t="s">
        <v>72</v>
      </c>
      <c r="B19" s="19" t="s">
        <v>54</v>
      </c>
      <c r="C19" s="19" t="s">
        <v>73</v>
      </c>
      <c r="D19" s="19" t="s">
        <v>74</v>
      </c>
      <c r="E19" s="19" t="s">
        <v>75</v>
      </c>
      <c r="F19" s="21">
        <v>1</v>
      </c>
      <c r="G19" s="22">
        <v>4913127</v>
      </c>
    </row>
    <row r="20" spans="1:5" s="6" customFormat="1" ht="12.75">
      <c r="A20" s="5" t="s">
        <v>11</v>
      </c>
      <c r="B20" s="5"/>
      <c r="C20" s="5"/>
      <c r="D20" s="5"/>
      <c r="E20" s="5"/>
    </row>
    <row r="21" spans="1:7" s="21" customFormat="1" ht="12.75">
      <c r="A21" s="19" t="s">
        <v>79</v>
      </c>
      <c r="B21" s="19" t="s">
        <v>70</v>
      </c>
      <c r="C21" s="19" t="s">
        <v>71</v>
      </c>
      <c r="D21" s="20"/>
      <c r="E21" s="19" t="s">
        <v>23</v>
      </c>
      <c r="F21" s="21">
        <v>1</v>
      </c>
      <c r="G21" s="21">
        <v>1193640</v>
      </c>
    </row>
    <row r="22" spans="1:6" ht="12.75">
      <c r="A22" s="15" t="s">
        <v>77</v>
      </c>
      <c r="B22" s="15"/>
      <c r="C22" s="15"/>
      <c r="E22" s="15" t="s">
        <v>76</v>
      </c>
      <c r="F22" s="2">
        <v>1</v>
      </c>
    </row>
    <row r="23" spans="1:7" ht="12.75">
      <c r="A23" s="15" t="s">
        <v>78</v>
      </c>
      <c r="D23" s="15"/>
      <c r="E23" s="15"/>
      <c r="G23"/>
    </row>
    <row r="24" spans="1:7" ht="12.75">
      <c r="A24" s="15"/>
      <c r="D24" s="15"/>
      <c r="E24" s="15"/>
      <c r="G24"/>
    </row>
    <row r="25" spans="1:7" ht="12.75">
      <c r="A25" s="15"/>
      <c r="D25" s="15"/>
      <c r="E25" s="15"/>
      <c r="G25"/>
    </row>
    <row r="26" spans="1:5" s="6" customFormat="1" ht="12.75">
      <c r="A26" s="5" t="s">
        <v>12</v>
      </c>
      <c r="B26" s="5"/>
      <c r="C26" s="5"/>
      <c r="D26" s="5"/>
      <c r="E26" s="5"/>
    </row>
    <row r="27" spans="1:5" s="8" customFormat="1" ht="12.75">
      <c r="A27" s="7"/>
      <c r="B27" s="7"/>
      <c r="C27" s="7"/>
      <c r="D27" s="7"/>
      <c r="E27" s="7"/>
    </row>
    <row r="29" ht="12.75">
      <c r="G29" s="8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6" ht="12.75">
      <c r="A46"/>
    </row>
  </sheetData>
  <mergeCells count="1">
    <mergeCell ref="A1:F1"/>
  </mergeCells>
  <hyperlinks>
    <hyperlink ref="C4" r:id="rId1" display="http://nl.farnell.com/vishay-draloric/crcw080510k0jnea/resistor-10kr-125mw-5/dp/1469857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13</v>
      </c>
      <c r="B1" s="18"/>
      <c r="C1" s="18"/>
      <c r="D1" s="18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Elektor</cp:lastModifiedBy>
  <cp:lastPrinted>2012-01-24T07:57:59Z</cp:lastPrinted>
  <dcterms:created xsi:type="dcterms:W3CDTF">2009-05-15T08:53:47Z</dcterms:created>
  <dcterms:modified xsi:type="dcterms:W3CDTF">2012-03-20T09:35:04Z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