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'BOM'!$A$1:$I$32</definedName>
  </definedNames>
  <calcPr fullCalcOnLoad="1"/>
</workbook>
</file>

<file path=xl/sharedStrings.xml><?xml version="1.0" encoding="utf-8"?>
<sst xmlns="http://schemas.openxmlformats.org/spreadsheetml/2006/main" count="53" uniqueCount="51">
  <si>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</si>
  <si>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</si>
  <si>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</si>
  <si>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</si>
  <si>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</si>
  <si>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</si>
  <si>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</si>
  <si>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</si>
  <si>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</si>
  <si>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</si>
  <si>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</si>
  <si>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</si>
  <si>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</si>
  <si>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</si>
  <si>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</si>
  <si>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</si>
  <si>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</si>
  <si>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</si>
  <si>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</si>
  <si>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Multicomp</t>
  </si>
  <si>
    <t>D1</t>
  </si>
  <si>
    <t>Diodes Inc.</t>
  </si>
  <si>
    <t>10uF 35V 20% radial</t>
  </si>
  <si>
    <t>MCUMR35V106M5X5</t>
  </si>
  <si>
    <t>elco1er</t>
  </si>
  <si>
    <t>1N4001</t>
  </si>
  <si>
    <t>1N4001-T</t>
  </si>
  <si>
    <t>diod1e</t>
  </si>
  <si>
    <r>
      <t>BOM::120483-1 Raspberry Pie proto board</t>
    </r>
    <r>
      <rPr>
        <b/>
        <sz val="16"/>
        <color indexed="10"/>
        <rFont val="Arial"/>
        <family val="2"/>
      </rPr>
      <t>::</t>
    </r>
    <r>
      <rPr>
        <b/>
        <sz val="16"/>
        <color indexed="9"/>
        <rFont val="Arial"/>
        <family val="2"/>
      </rPr>
      <t>v1</t>
    </r>
    <r>
      <rPr>
        <b/>
        <sz val="16"/>
        <color indexed="10"/>
        <rFont val="Arial"/>
        <family val="2"/>
      </rPr>
      <t>.1</t>
    </r>
  </si>
  <si>
    <t>C1,C2</t>
  </si>
  <si>
    <t>mkt1e</t>
  </si>
  <si>
    <t>C3</t>
  </si>
  <si>
    <t>Power jack 2.1mm, PCB mount</t>
  </si>
  <si>
    <t>TO-220</t>
  </si>
  <si>
    <t>IC1</t>
  </si>
  <si>
    <t>K1</t>
  </si>
  <si>
    <t>PCB socket 2 x 13 ways, pitch 100 mil</t>
  </si>
  <si>
    <t>K2</t>
  </si>
  <si>
    <t>3-pole SIL pinheader 100mil with jumper cap</t>
  </si>
  <si>
    <t>JP1,JP2</t>
  </si>
  <si>
    <t>100n 50V 20%</t>
  </si>
  <si>
    <t>MCRR50104Z5UM0050</t>
  </si>
  <si>
    <t>Cherng Weei</t>
  </si>
  <si>
    <t>CWTJ-020-37A</t>
  </si>
  <si>
    <t>SL11 124 36G</t>
  </si>
  <si>
    <t xml:space="preserve">FISCHER ELEKTRONIK </t>
  </si>
  <si>
    <t>TE Connectivity/AMP</t>
  </si>
  <si>
    <t>2-215307-0</t>
  </si>
  <si>
    <t>LDO 3V3, LF33CV</t>
  </si>
  <si>
    <t>LF33CV</t>
  </si>
  <si>
    <t>ST Microelectronics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</si>
</sst>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0" fontId="0" fillId="35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6" borderId="12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G10" sqref="G10"/>
    </sheetView>
  </sheetViews>
  <sheetFormatPr defaultColWidth="11.5742187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22" t="s">
        <v>28</v>
      </c>
      <c r="B1" s="22"/>
      <c r="C1" s="22"/>
      <c r="D1" s="22"/>
      <c r="E1" s="22"/>
      <c r="F1" s="22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5" s="6" customFormat="1" ht="12.75">
      <c r="A3" s="5" t="s">
        <v>7</v>
      </c>
      <c r="B3" s="5"/>
      <c r="C3" s="5"/>
      <c r="D3" s="5"/>
      <c r="E3" s="5"/>
    </row>
    <row r="4" spans="1:6" s="6" customFormat="1" ht="12.75">
      <c r="A4" s="5" t="s">
        <v>8</v>
      </c>
      <c r="B4" s="5"/>
      <c r="C4" s="5"/>
      <c r="D4" s="5"/>
      <c r="E4" s="5"/>
      <c r="F4" s="6">
        <f>SUM(F5:F6)</f>
        <v>3</v>
      </c>
    </row>
    <row r="5" spans="1:7" s="20" customFormat="1" ht="12.75">
      <c r="A5" s="18" t="s">
        <v>40</v>
      </c>
      <c r="B5" s="18" t="s">
        <v>19</v>
      </c>
      <c r="C5" t="s">
        <v>41</v>
      </c>
      <c r="D5" s="18" t="s">
        <v>30</v>
      </c>
      <c r="E5" s="18" t="s">
        <v>29</v>
      </c>
      <c r="F5" s="20">
        <v>2</v>
      </c>
      <c r="G5">
        <v>1216445</v>
      </c>
    </row>
    <row r="6" spans="1:7" s="8" customFormat="1" ht="12.75">
      <c r="A6" s="7" t="s">
        <v>22</v>
      </c>
      <c r="B6" s="7" t="s">
        <v>19</v>
      </c>
      <c r="C6" t="s">
        <v>23</v>
      </c>
      <c r="D6" s="7" t="s">
        <v>24</v>
      </c>
      <c r="E6" s="7" t="s">
        <v>31</v>
      </c>
      <c r="F6" s="8">
        <v>1</v>
      </c>
      <c r="G6">
        <v>9452281</v>
      </c>
    </row>
    <row r="7" spans="1:6" s="6" customFormat="1" ht="12.75">
      <c r="A7" s="5" t="s">
        <v>9</v>
      </c>
      <c r="B7" s="5"/>
      <c r="C7" s="5"/>
      <c r="D7" s="5"/>
      <c r="E7" s="5"/>
      <c r="F7" s="6" t="e">
        <f>SUM(#REF!)</f>
        <v>#REF!</v>
      </c>
    </row>
    <row r="8" spans="1:6" s="6" customFormat="1" ht="12.75">
      <c r="A8" s="5" t="s">
        <v>10</v>
      </c>
      <c r="B8" s="5"/>
      <c r="C8" s="5"/>
      <c r="D8" s="5"/>
      <c r="E8" s="5"/>
      <c r="F8" s="6">
        <f>SUM(F9:F10)</f>
        <v>2</v>
      </c>
    </row>
    <row r="9" spans="1:7" s="20" customFormat="1" ht="12.75">
      <c r="A9" s="18" t="s">
        <v>25</v>
      </c>
      <c r="B9" s="18" t="s">
        <v>21</v>
      </c>
      <c r="C9" s="19" t="s">
        <v>26</v>
      </c>
      <c r="D9" s="18" t="s">
        <v>27</v>
      </c>
      <c r="E9" s="18" t="s">
        <v>20</v>
      </c>
      <c r="F9" s="20">
        <v>1</v>
      </c>
      <c r="G9">
        <v>1843694</v>
      </c>
    </row>
    <row r="10" spans="1:7" s="17" customFormat="1" ht="12.75">
      <c r="A10" s="16" t="s">
        <v>48</v>
      </c>
      <c r="B10" s="16" t="s">
        <v>50</v>
      </c>
      <c r="C10" t="s">
        <v>49</v>
      </c>
      <c r="D10" s="16" t="s">
        <v>33</v>
      </c>
      <c r="E10" s="16" t="s">
        <v>34</v>
      </c>
      <c r="F10" s="17">
        <v>1</v>
      </c>
      <c r="G10">
        <v>9755322</v>
      </c>
    </row>
    <row r="11" spans="1:5" s="6" customFormat="1" ht="12.75">
      <c r="A11" s="5" t="s">
        <v>11</v>
      </c>
      <c r="B11" s="5"/>
      <c r="C11" s="5"/>
      <c r="D11" s="5"/>
      <c r="E11" s="5"/>
    </row>
    <row r="12" spans="1:7" s="20" customFormat="1" ht="12.75">
      <c r="A12" s="18" t="s">
        <v>32</v>
      </c>
      <c r="B12" s="21" t="s">
        <v>42</v>
      </c>
      <c r="C12" t="s">
        <v>43</v>
      </c>
      <c r="D12"/>
      <c r="E12" s="18" t="s">
        <v>35</v>
      </c>
      <c r="F12" s="20">
        <v>1</v>
      </c>
      <c r="G12"/>
    </row>
    <row r="13" spans="1:7" ht="12.75">
      <c r="A13" s="15" t="s">
        <v>36</v>
      </c>
      <c r="B13" s="1" t="s">
        <v>46</v>
      </c>
      <c r="C13" t="s">
        <v>47</v>
      </c>
      <c r="D13" s="15"/>
      <c r="E13" s="15" t="s">
        <v>37</v>
      </c>
      <c r="F13" s="17">
        <v>1</v>
      </c>
      <c r="G13">
        <v>9688862</v>
      </c>
    </row>
    <row r="14" spans="1:7" ht="12.75">
      <c r="A14" s="15" t="s">
        <v>38</v>
      </c>
      <c r="B14" t="s">
        <v>45</v>
      </c>
      <c r="C14" t="s">
        <v>44</v>
      </c>
      <c r="D14" s="15"/>
      <c r="E14" s="15" t="s">
        <v>39</v>
      </c>
      <c r="F14" s="2">
        <v>2</v>
      </c>
      <c r="G14"/>
    </row>
    <row r="15" spans="1:5" s="6" customFormat="1" ht="12.75">
      <c r="A15" s="5" t="s">
        <v>12</v>
      </c>
      <c r="B15" s="5"/>
      <c r="C15" s="5"/>
      <c r="D15" s="5"/>
      <c r="E15" s="5"/>
    </row>
    <row r="16" spans="1:5" s="8" customFormat="1" ht="12.75">
      <c r="A16" s="7"/>
      <c r="B16" s="7"/>
      <c r="C16" s="7"/>
      <c r="D16" s="7"/>
      <c r="E16" s="7"/>
    </row>
    <row r="18" ht="12.75">
      <c r="G18" s="8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5" ht="12.75">
      <c r="A35"/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6.5" customHeight="1">
      <c r="A1" s="23" t="s">
        <v>13</v>
      </c>
      <c r="B1" s="23"/>
      <c r="C1" s="23"/>
      <c r="D1" s="23"/>
    </row>
    <row r="2" spans="1:4" s="9" customFormat="1" ht="14.2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Elektor</dc:creator>
  <cp:keywords/>
  <dc:description/>
  <cp:lastModifiedBy>Luc</cp:lastModifiedBy>
  <cp:lastPrinted>2012-01-24T07:57:59Z</cp:lastPrinted>
  <dcterms:created xsi:type="dcterms:W3CDTF">2009-05-15T08:53:47Z</dcterms:created>
  <dcterms:modified xsi:type="dcterms:W3CDTF">2013-04-09T07:07:23Z</dcterms:modified>
  <cp:category/>
  <cp:version/>
  <cp:contentType/>
  <cp:contentStatus/>
</cp:coreProperties>
</file>